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275" yWindow="5775" windowWidth="23040" windowHeight="9195"/>
  </bookViews>
  <sheets>
    <sheet name="voorraad Stanley februari 2019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5" i="2" l="1"/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</calcChain>
</file>

<file path=xl/sharedStrings.xml><?xml version="1.0" encoding="utf-8"?>
<sst xmlns="http://schemas.openxmlformats.org/spreadsheetml/2006/main" count="119" uniqueCount="37">
  <si>
    <t>TYPE</t>
  </si>
  <si>
    <t>per stuk</t>
  </si>
  <si>
    <t>SGDC190S-B-W</t>
  </si>
  <si>
    <t>Groep</t>
  </si>
  <si>
    <t>Deurdranger</t>
  </si>
  <si>
    <t>SGDC190S-G-W</t>
  </si>
  <si>
    <t>SGDC195S-B-W</t>
  </si>
  <si>
    <t>SGDC195S-G-W</t>
  </si>
  <si>
    <t>SGDC100S</t>
  </si>
  <si>
    <t>SGDC100SCOV</t>
  </si>
  <si>
    <t>SGDC150S-BC</t>
  </si>
  <si>
    <t>SGDCA01</t>
  </si>
  <si>
    <t>SGDCA02</t>
  </si>
  <si>
    <t>SGDCA03</t>
  </si>
  <si>
    <t>SGDCA07</t>
  </si>
  <si>
    <t>SGDCA026</t>
  </si>
  <si>
    <t>SGDC150S</t>
  </si>
  <si>
    <t>SGDC185S-B</t>
  </si>
  <si>
    <t>SGDC185S-G</t>
  </si>
  <si>
    <t>DCHO85T</t>
  </si>
  <si>
    <t>SGDC153S</t>
  </si>
  <si>
    <t>DCHO90T</t>
  </si>
  <si>
    <t>SGDC6060</t>
  </si>
  <si>
    <t>SGFB6012</t>
  </si>
  <si>
    <t>SGFB6020</t>
  </si>
  <si>
    <t>SGDC154S</t>
  </si>
  <si>
    <t>wit, met glijarm</t>
  </si>
  <si>
    <t>met schaararm</t>
  </si>
  <si>
    <t>accessoires</t>
  </si>
  <si>
    <t>met glijarm</t>
  </si>
  <si>
    <t>GOING</t>
  </si>
  <si>
    <t>PRICE</t>
  </si>
  <si>
    <t>QUANTITY</t>
  </si>
  <si>
    <t>TOTAL GOING</t>
  </si>
  <si>
    <t>DESCRIPTION ARTICLE</t>
  </si>
  <si>
    <t>ARTIKELNUMBER</t>
  </si>
  <si>
    <t>DOORCLOSERS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</si>
</sst>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65" formatCode="&quot;€&quot;#,##0.00"/>
  </numFmts>
  <fonts count="7" x14ac:knownFonts="1">
    <font>
      <sz val="11"/>
      <color rgb="FF000000"/>
      <name val="Calibri"/>
    </font>
    <font>
      <sz val="10"/>
      <color rgb="FFF3F3F3"/>
      <name val="Arial"/>
      <family val="2"/>
    </font>
    <font>
      <sz val="10"/>
      <color rgb="FFFFFFFF"/>
      <name val="Arial"/>
      <family val="2"/>
    </font>
    <font>
      <sz val="10"/>
      <name val="Arial"/>
      <family val="2"/>
    </font>
    <font>
      <sz val="11"/>
      <name val="Calibri"/>
      <family val="2"/>
    </font>
    <font>
      <u/>
      <sz val="10"/>
      <name val="Arial"/>
      <family val="2"/>
    </font>
    <font>
      <u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71EEF1"/>
        <bgColor rgb="FF00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9" fontId="2" fillId="2" borderId="0" xfId="0" applyNumberFormat="1" applyFont="1" applyFill="1"/>
    <xf numFmtId="164" fontId="2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/>
    <xf numFmtId="3" fontId="2" fillId="2" borderId="0" xfId="0" applyNumberFormat="1" applyFont="1" applyFill="1" applyAlignment="1">
      <alignment horizontal="center" wrapText="1"/>
    </xf>
    <xf numFmtId="0" fontId="4" fillId="0" borderId="0" xfId="0" applyFont="1"/>
    <xf numFmtId="0" fontId="3" fillId="3" borderId="0" xfId="0" applyFont="1" applyFill="1"/>
    <xf numFmtId="0" fontId="4" fillId="3" borderId="0" xfId="0" applyFont="1" applyFill="1"/>
    <xf numFmtId="165" fontId="3" fillId="3" borderId="0" xfId="0" applyNumberFormat="1" applyFont="1" applyFill="1"/>
    <xf numFmtId="3" fontId="3" fillId="3" borderId="0" xfId="0" applyNumberFormat="1" applyFont="1" applyFill="1"/>
    <xf numFmtId="0" fontId="1" fillId="2" borderId="0" xfId="0" applyFont="1" applyFill="1" applyAlignment="1">
      <alignment horizontal="right"/>
    </xf>
    <xf numFmtId="49" fontId="2" fillId="2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4" fillId="3" borderId="0" xfId="0" applyFont="1" applyFill="1" applyAlignment="1">
      <alignment horizontal="right"/>
    </xf>
    <xf numFmtId="0" fontId="6" fillId="3" borderId="0" xfId="0" applyFont="1" applyFill="1"/>
    <xf numFmtId="165" fontId="5" fillId="3" borderId="0" xfId="0" applyNumberFormat="1" applyFont="1" applyFill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1EE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workbookViewId="0">
      <selection activeCell="I26" sqref="I26"/>
    </sheetView>
  </sheetViews>
  <sheetFormatPr defaultColWidth="14.42578125" defaultRowHeight="15" customHeight="1" x14ac:dyDescent="0.25"/>
  <cols>
    <col min="1" max="1" width="26.85546875" style="13" customWidth="1"/>
    <col min="2" max="2" width="21.85546875" customWidth="1"/>
    <col min="3" max="3" width="14.42578125" customWidth="1"/>
    <col min="4" max="4" width="20.42578125" customWidth="1"/>
    <col min="5" max="5" width="45" customWidth="1"/>
    <col min="6" max="6" width="8.42578125" customWidth="1"/>
    <col min="7" max="7" width="9.140625" customWidth="1"/>
    <col min="8" max="8" width="14.42578125" customWidth="1"/>
    <col min="9" max="9" width="17" customWidth="1"/>
    <col min="10" max="10" width="14.42578125" customWidth="1"/>
  </cols>
  <sheetData>
    <row r="1" spans="1:10" x14ac:dyDescent="0.25">
      <c r="A1" s="11" t="s">
        <v>36</v>
      </c>
      <c r="B1" s="1"/>
      <c r="C1" s="1"/>
      <c r="D1" s="1"/>
      <c r="E1" s="1"/>
      <c r="F1" s="1"/>
      <c r="G1" s="2" t="s">
        <v>30</v>
      </c>
      <c r="H1" s="3"/>
      <c r="I1" s="2" t="s">
        <v>33</v>
      </c>
      <c r="J1" s="4"/>
    </row>
    <row r="2" spans="1:10" x14ac:dyDescent="0.25">
      <c r="A2" s="12" t="s">
        <v>35</v>
      </c>
      <c r="B2" s="1" t="s">
        <v>0</v>
      </c>
      <c r="C2" s="1" t="s">
        <v>34</v>
      </c>
      <c r="D2" s="1"/>
      <c r="E2" s="1"/>
      <c r="F2" s="1"/>
      <c r="G2" s="2" t="s">
        <v>31</v>
      </c>
      <c r="H2" s="5" t="s">
        <v>32</v>
      </c>
      <c r="I2" s="2" t="s">
        <v>31</v>
      </c>
      <c r="J2" s="4"/>
    </row>
    <row r="3" spans="1:10" x14ac:dyDescent="0.25">
      <c r="A3" s="14">
        <v>882200004</v>
      </c>
      <c r="B3" s="7" t="s">
        <v>2</v>
      </c>
      <c r="C3" s="8" t="s">
        <v>3</v>
      </c>
      <c r="D3" s="7" t="s">
        <v>4</v>
      </c>
      <c r="E3" s="7" t="s">
        <v>26</v>
      </c>
      <c r="F3" s="7" t="s">
        <v>1</v>
      </c>
      <c r="G3" s="9">
        <v>201.4</v>
      </c>
      <c r="H3" s="7">
        <v>301</v>
      </c>
      <c r="I3" s="9">
        <f t="shared" ref="I3:I24" si="0">H3*G3</f>
        <v>60621.4</v>
      </c>
      <c r="J3" s="4"/>
    </row>
    <row r="4" spans="1:10" x14ac:dyDescent="0.25">
      <c r="A4" s="14">
        <v>882200005</v>
      </c>
      <c r="B4" s="7" t="s">
        <v>5</v>
      </c>
      <c r="C4" s="8" t="s">
        <v>3</v>
      </c>
      <c r="D4" s="7" t="s">
        <v>4</v>
      </c>
      <c r="E4" s="7" t="s">
        <v>26</v>
      </c>
      <c r="F4" s="7" t="s">
        <v>1</v>
      </c>
      <c r="G4" s="9">
        <v>201.4</v>
      </c>
      <c r="H4" s="7">
        <v>244</v>
      </c>
      <c r="I4" s="9">
        <f t="shared" si="0"/>
        <v>49141.599999999999</v>
      </c>
      <c r="J4" s="4"/>
    </row>
    <row r="5" spans="1:10" x14ac:dyDescent="0.25">
      <c r="A5" s="14">
        <v>882200006</v>
      </c>
      <c r="B5" s="7" t="s">
        <v>6</v>
      </c>
      <c r="C5" s="8" t="s">
        <v>3</v>
      </c>
      <c r="D5" s="7" t="s">
        <v>4</v>
      </c>
      <c r="E5" s="7" t="s">
        <v>26</v>
      </c>
      <c r="F5" s="7" t="s">
        <v>1</v>
      </c>
      <c r="G5" s="9">
        <v>271.3</v>
      </c>
      <c r="H5" s="7">
        <v>290</v>
      </c>
      <c r="I5" s="9">
        <f t="shared" si="0"/>
        <v>78677</v>
      </c>
      <c r="J5" s="4"/>
    </row>
    <row r="6" spans="1:10" x14ac:dyDescent="0.25">
      <c r="A6" s="14">
        <v>882200007</v>
      </c>
      <c r="B6" s="7" t="s">
        <v>7</v>
      </c>
      <c r="C6" s="8" t="s">
        <v>3</v>
      </c>
      <c r="D6" s="7" t="s">
        <v>4</v>
      </c>
      <c r="E6" s="7" t="s">
        <v>26</v>
      </c>
      <c r="F6" s="7" t="s">
        <v>1</v>
      </c>
      <c r="G6" s="9">
        <v>271.3</v>
      </c>
      <c r="H6" s="7">
        <v>257</v>
      </c>
      <c r="I6" s="9">
        <f t="shared" si="0"/>
        <v>69724.100000000006</v>
      </c>
      <c r="J6" s="4"/>
    </row>
    <row r="7" spans="1:10" x14ac:dyDescent="0.25">
      <c r="A7" s="14">
        <v>882200010</v>
      </c>
      <c r="B7" s="7" t="s">
        <v>8</v>
      </c>
      <c r="C7" s="8" t="s">
        <v>3</v>
      </c>
      <c r="D7" s="7" t="s">
        <v>4</v>
      </c>
      <c r="E7" s="7" t="s">
        <v>27</v>
      </c>
      <c r="F7" s="7" t="s">
        <v>1</v>
      </c>
      <c r="G7" s="9">
        <v>50</v>
      </c>
      <c r="H7" s="10">
        <v>1137</v>
      </c>
      <c r="I7" s="9">
        <f t="shared" si="0"/>
        <v>56850</v>
      </c>
      <c r="J7" s="4"/>
    </row>
    <row r="8" spans="1:10" x14ac:dyDescent="0.25">
      <c r="A8" s="14">
        <v>882200011</v>
      </c>
      <c r="B8" s="7" t="s">
        <v>9</v>
      </c>
      <c r="C8" s="8" t="s">
        <v>3</v>
      </c>
      <c r="D8" s="7" t="s">
        <v>4</v>
      </c>
      <c r="E8" s="7" t="s">
        <v>27</v>
      </c>
      <c r="F8" s="7" t="s">
        <v>1</v>
      </c>
      <c r="G8" s="9">
        <v>67.599999999999994</v>
      </c>
      <c r="H8" s="7">
        <v>365</v>
      </c>
      <c r="I8" s="9">
        <f t="shared" si="0"/>
        <v>24673.999999999996</v>
      </c>
      <c r="J8" s="4"/>
    </row>
    <row r="9" spans="1:10" x14ac:dyDescent="0.25">
      <c r="A9" s="14">
        <v>882200012</v>
      </c>
      <c r="B9" s="7" t="s">
        <v>10</v>
      </c>
      <c r="C9" s="8" t="s">
        <v>3</v>
      </c>
      <c r="D9" s="7" t="s">
        <v>4</v>
      </c>
      <c r="E9" s="7" t="s">
        <v>27</v>
      </c>
      <c r="F9" s="7" t="s">
        <v>1</v>
      </c>
      <c r="G9" s="9">
        <v>61.3</v>
      </c>
      <c r="H9" s="10">
        <v>1587</v>
      </c>
      <c r="I9" s="9">
        <f t="shared" si="0"/>
        <v>97283.099999999991</v>
      </c>
      <c r="J9" s="4"/>
    </row>
    <row r="10" spans="1:10" ht="15" customHeight="1" x14ac:dyDescent="0.25">
      <c r="A10" s="15">
        <v>882200020</v>
      </c>
      <c r="B10" s="8" t="s">
        <v>11</v>
      </c>
      <c r="C10" s="8" t="s">
        <v>3</v>
      </c>
      <c r="D10" s="7" t="s">
        <v>4</v>
      </c>
      <c r="E10" s="7" t="s">
        <v>28</v>
      </c>
      <c r="F10" s="7" t="s">
        <v>1</v>
      </c>
      <c r="G10" s="9">
        <v>3</v>
      </c>
      <c r="H10" s="8">
        <v>151</v>
      </c>
      <c r="I10" s="9">
        <f t="shared" si="0"/>
        <v>453</v>
      </c>
    </row>
    <row r="11" spans="1:10" x14ac:dyDescent="0.25">
      <c r="A11" s="15">
        <v>882200021</v>
      </c>
      <c r="B11" s="8" t="s">
        <v>12</v>
      </c>
      <c r="C11" s="8" t="s">
        <v>3</v>
      </c>
      <c r="D11" s="7" t="s">
        <v>4</v>
      </c>
      <c r="E11" s="7" t="s">
        <v>28</v>
      </c>
      <c r="F11" s="7" t="s">
        <v>1</v>
      </c>
      <c r="G11" s="9">
        <v>32.1</v>
      </c>
      <c r="H11" s="8">
        <v>450</v>
      </c>
      <c r="I11" s="9">
        <f t="shared" si="0"/>
        <v>14445</v>
      </c>
    </row>
    <row r="12" spans="1:10" x14ac:dyDescent="0.25">
      <c r="A12" s="15">
        <v>882200022</v>
      </c>
      <c r="B12" s="8" t="s">
        <v>13</v>
      </c>
      <c r="C12" s="8" t="s">
        <v>3</v>
      </c>
      <c r="D12" s="7" t="s">
        <v>4</v>
      </c>
      <c r="E12" s="7" t="s">
        <v>28</v>
      </c>
      <c r="F12" s="7" t="s">
        <v>1</v>
      </c>
      <c r="G12" s="9">
        <v>15</v>
      </c>
      <c r="H12" s="8">
        <v>470</v>
      </c>
      <c r="I12" s="9">
        <f t="shared" si="0"/>
        <v>7050</v>
      </c>
    </row>
    <row r="13" spans="1:10" x14ac:dyDescent="0.25">
      <c r="A13" s="15">
        <v>882200025</v>
      </c>
      <c r="B13" s="8" t="s">
        <v>14</v>
      </c>
      <c r="C13" s="8" t="s">
        <v>3</v>
      </c>
      <c r="D13" s="7" t="s">
        <v>4</v>
      </c>
      <c r="E13" s="7" t="s">
        <v>28</v>
      </c>
      <c r="F13" s="7" t="s">
        <v>1</v>
      </c>
      <c r="G13" s="9">
        <v>32.1</v>
      </c>
      <c r="H13" s="8">
        <v>100</v>
      </c>
      <c r="I13" s="9">
        <f t="shared" si="0"/>
        <v>3210</v>
      </c>
    </row>
    <row r="14" spans="1:10" x14ac:dyDescent="0.25">
      <c r="A14" s="15">
        <v>882200026</v>
      </c>
      <c r="B14" s="8" t="s">
        <v>15</v>
      </c>
      <c r="C14" s="8" t="s">
        <v>3</v>
      </c>
      <c r="D14" s="7" t="s">
        <v>4</v>
      </c>
      <c r="E14" s="7" t="s">
        <v>28</v>
      </c>
      <c r="F14" s="7" t="s">
        <v>1</v>
      </c>
      <c r="G14" s="9">
        <v>32.1</v>
      </c>
      <c r="H14" s="8">
        <v>55</v>
      </c>
      <c r="I14" s="9">
        <f t="shared" si="0"/>
        <v>1765.5</v>
      </c>
    </row>
    <row r="15" spans="1:10" x14ac:dyDescent="0.25">
      <c r="A15" s="15">
        <v>882200029</v>
      </c>
      <c r="B15" s="8" t="s">
        <v>16</v>
      </c>
      <c r="C15" s="8" t="s">
        <v>3</v>
      </c>
      <c r="D15" s="7" t="s">
        <v>4</v>
      </c>
      <c r="E15" s="7" t="s">
        <v>27</v>
      </c>
      <c r="F15" s="7" t="s">
        <v>1</v>
      </c>
      <c r="G15" s="9">
        <v>58.8</v>
      </c>
      <c r="H15" s="8">
        <v>17</v>
      </c>
      <c r="I15" s="9">
        <f t="shared" si="0"/>
        <v>999.59999999999991</v>
      </c>
    </row>
    <row r="16" spans="1:10" x14ac:dyDescent="0.25">
      <c r="A16" s="15">
        <v>882200031</v>
      </c>
      <c r="B16" s="8" t="s">
        <v>17</v>
      </c>
      <c r="C16" s="8" t="s">
        <v>3</v>
      </c>
      <c r="D16" s="7" t="s">
        <v>4</v>
      </c>
      <c r="E16" s="7" t="s">
        <v>29</v>
      </c>
      <c r="F16" s="7" t="s">
        <v>1</v>
      </c>
      <c r="G16" s="9">
        <v>156.9</v>
      </c>
      <c r="H16" s="8">
        <v>61</v>
      </c>
      <c r="I16" s="9">
        <f t="shared" si="0"/>
        <v>9570.9</v>
      </c>
    </row>
    <row r="17" spans="1:9" x14ac:dyDescent="0.25">
      <c r="A17" s="15">
        <v>882200032</v>
      </c>
      <c r="B17" s="8" t="s">
        <v>18</v>
      </c>
      <c r="C17" s="8" t="s">
        <v>3</v>
      </c>
      <c r="D17" s="7" t="s">
        <v>4</v>
      </c>
      <c r="E17" s="7" t="s">
        <v>29</v>
      </c>
      <c r="F17" s="7" t="s">
        <v>1</v>
      </c>
      <c r="G17" s="9">
        <v>156.9</v>
      </c>
      <c r="H17" s="8">
        <v>152</v>
      </c>
      <c r="I17" s="9">
        <f t="shared" si="0"/>
        <v>23848.799999999999</v>
      </c>
    </row>
    <row r="18" spans="1:9" x14ac:dyDescent="0.25">
      <c r="A18" s="15">
        <v>882200035</v>
      </c>
      <c r="B18" s="8" t="s">
        <v>19</v>
      </c>
      <c r="C18" s="8" t="s">
        <v>3</v>
      </c>
      <c r="D18" s="7" t="s">
        <v>4</v>
      </c>
      <c r="E18" s="7" t="s">
        <v>28</v>
      </c>
      <c r="F18" s="7" t="s">
        <v>1</v>
      </c>
      <c r="G18" s="9">
        <v>23.1</v>
      </c>
      <c r="H18" s="8">
        <v>30</v>
      </c>
      <c r="I18" s="9">
        <f t="shared" si="0"/>
        <v>693</v>
      </c>
    </row>
    <row r="19" spans="1:9" x14ac:dyDescent="0.25">
      <c r="A19" s="15">
        <v>882200036</v>
      </c>
      <c r="B19" s="8" t="s">
        <v>20</v>
      </c>
      <c r="C19" s="8" t="s">
        <v>3</v>
      </c>
      <c r="D19" s="7" t="s">
        <v>4</v>
      </c>
      <c r="E19" s="7" t="s">
        <v>29</v>
      </c>
      <c r="F19" s="7" t="s">
        <v>1</v>
      </c>
      <c r="G19" s="9">
        <v>85.7</v>
      </c>
      <c r="H19" s="8">
        <v>9</v>
      </c>
      <c r="I19" s="9">
        <f t="shared" si="0"/>
        <v>771.30000000000007</v>
      </c>
    </row>
    <row r="20" spans="1:9" x14ac:dyDescent="0.25">
      <c r="A20" s="15">
        <v>882200037</v>
      </c>
      <c r="B20" s="8" t="s">
        <v>21</v>
      </c>
      <c r="C20" s="8" t="s">
        <v>3</v>
      </c>
      <c r="D20" s="7" t="s">
        <v>4</v>
      </c>
      <c r="E20" s="7" t="s">
        <v>28</v>
      </c>
      <c r="F20" s="7" t="s">
        <v>1</v>
      </c>
      <c r="G20" s="9">
        <v>30.6</v>
      </c>
      <c r="H20" s="8">
        <v>30</v>
      </c>
      <c r="I20" s="9">
        <f t="shared" si="0"/>
        <v>918</v>
      </c>
    </row>
    <row r="21" spans="1:9" x14ac:dyDescent="0.25">
      <c r="A21" s="15">
        <v>882200038</v>
      </c>
      <c r="B21" s="8" t="s">
        <v>22</v>
      </c>
      <c r="C21" s="8" t="s">
        <v>3</v>
      </c>
      <c r="D21" s="7" t="s">
        <v>4</v>
      </c>
      <c r="E21" s="7" t="s">
        <v>28</v>
      </c>
      <c r="F21" s="7" t="s">
        <v>1</v>
      </c>
      <c r="G21" s="9">
        <v>112.9</v>
      </c>
      <c r="H21" s="8">
        <v>10</v>
      </c>
      <c r="I21" s="9">
        <f t="shared" si="0"/>
        <v>1129</v>
      </c>
    </row>
    <row r="22" spans="1:9" x14ac:dyDescent="0.25">
      <c r="A22" s="15">
        <v>882200040</v>
      </c>
      <c r="B22" s="8" t="s">
        <v>23</v>
      </c>
      <c r="C22" s="8" t="s">
        <v>3</v>
      </c>
      <c r="D22" s="7" t="s">
        <v>4</v>
      </c>
      <c r="E22" s="7" t="s">
        <v>28</v>
      </c>
      <c r="F22" s="7" t="s">
        <v>1</v>
      </c>
      <c r="G22" s="9">
        <v>14.4</v>
      </c>
      <c r="H22" s="8">
        <v>30</v>
      </c>
      <c r="I22" s="9">
        <f t="shared" si="0"/>
        <v>432</v>
      </c>
    </row>
    <row r="23" spans="1:9" x14ac:dyDescent="0.25">
      <c r="A23" s="15">
        <v>882200042</v>
      </c>
      <c r="B23" s="8" t="s">
        <v>24</v>
      </c>
      <c r="C23" s="8" t="s">
        <v>3</v>
      </c>
      <c r="D23" s="7" t="s">
        <v>4</v>
      </c>
      <c r="E23" s="7" t="s">
        <v>28</v>
      </c>
      <c r="F23" s="7" t="s">
        <v>1</v>
      </c>
      <c r="G23" s="9">
        <v>14.4</v>
      </c>
      <c r="H23" s="8">
        <v>30</v>
      </c>
      <c r="I23" s="9">
        <f t="shared" si="0"/>
        <v>432</v>
      </c>
    </row>
    <row r="24" spans="1:9" x14ac:dyDescent="0.25">
      <c r="A24" s="15">
        <v>882200048</v>
      </c>
      <c r="B24" s="8" t="s">
        <v>25</v>
      </c>
      <c r="C24" s="8" t="s">
        <v>3</v>
      </c>
      <c r="D24" s="7" t="s">
        <v>4</v>
      </c>
      <c r="E24" s="7" t="s">
        <v>29</v>
      </c>
      <c r="F24" s="7" t="s">
        <v>1</v>
      </c>
      <c r="G24" s="9">
        <v>164.3</v>
      </c>
      <c r="H24" s="16">
        <v>69</v>
      </c>
      <c r="I24" s="17">
        <f t="shared" si="0"/>
        <v>11336.7</v>
      </c>
    </row>
    <row r="25" spans="1:9" x14ac:dyDescent="0.25">
      <c r="H25" s="6"/>
      <c r="I25" s="18">
        <f>SUM(I3:I24)</f>
        <v>514025.99999999994</v>
      </c>
    </row>
    <row r="26" spans="1:9" x14ac:dyDescent="0.25">
      <c r="H26" s="6"/>
    </row>
    <row r="27" spans="1:9" x14ac:dyDescent="0.25">
      <c r="H27" s="6"/>
    </row>
    <row r="28" spans="1:9" x14ac:dyDescent="0.25">
      <c r="H28" s="6"/>
    </row>
    <row r="29" spans="1:9" x14ac:dyDescent="0.25">
      <c r="H29" s="6"/>
    </row>
    <row r="30" spans="1:9" x14ac:dyDescent="0.25">
      <c r="H30" s="6"/>
    </row>
    <row r="31" spans="1:9" x14ac:dyDescent="0.25">
      <c r="H31" s="6"/>
    </row>
    <row r="32" spans="1:9" x14ac:dyDescent="0.25">
      <c r="H32" s="6"/>
    </row>
    <row r="33" spans="8:8" x14ac:dyDescent="0.25">
      <c r="H33" s="6"/>
    </row>
    <row r="34" spans="8:8" x14ac:dyDescent="0.25">
      <c r="H34" s="6"/>
    </row>
    <row r="35" spans="8:8" x14ac:dyDescent="0.25">
      <c r="H35" s="6"/>
    </row>
    <row r="36" spans="8:8" x14ac:dyDescent="0.25">
      <c r="H36" s="6"/>
    </row>
    <row r="37" spans="8:8" x14ac:dyDescent="0.25">
      <c r="H37" s="6"/>
    </row>
    <row r="38" spans="8:8" x14ac:dyDescent="0.25">
      <c r="H38" s="6"/>
    </row>
    <row r="39" spans="8:8" x14ac:dyDescent="0.25">
      <c r="H39" s="6"/>
    </row>
    <row r="40" spans="8:8" x14ac:dyDescent="0.25">
      <c r="H40" s="6"/>
    </row>
    <row r="41" spans="8:8" x14ac:dyDescent="0.25">
      <c r="H41" s="6"/>
    </row>
    <row r="42" spans="8:8" x14ac:dyDescent="0.25">
      <c r="H42" s="6"/>
    </row>
    <row r="43" spans="8:8" x14ac:dyDescent="0.25">
      <c r="H43" s="6"/>
    </row>
    <row r="44" spans="8:8" x14ac:dyDescent="0.25">
      <c r="H44" s="6"/>
    </row>
    <row r="45" spans="8:8" x14ac:dyDescent="0.25">
      <c r="H45" s="6"/>
    </row>
    <row r="46" spans="8:8" x14ac:dyDescent="0.25">
      <c r="H46" s="6"/>
    </row>
    <row r="47" spans="8:8" x14ac:dyDescent="0.25">
      <c r="H47" s="6"/>
    </row>
    <row r="48" spans="8:8" x14ac:dyDescent="0.25">
      <c r="H48" s="6"/>
    </row>
    <row r="49" spans="8:8" x14ac:dyDescent="0.25">
      <c r="H49" s="6"/>
    </row>
  </sheetData>
  <printOptions horizontalCentered="1" gridLines="1"/>
  <pageMargins left="0.70866141732283472" right="0.70866141732283472" top="0.55118110236220474" bottom="0.55118110236220474" header="0" footer="0"/>
  <pageSetup paperSize="8" scale="70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voorraad Stanley februari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2018-05-16T08:16:58Z</cp:lastPrinted>
  <dcterms:created xsi:type="dcterms:W3CDTF">2018-03-21T08:24:11Z</dcterms:created>
  <dcterms:modified xsi:type="dcterms:W3CDTF">2019-08-15T11:12:37Z</dcterms:modified>
</cp:coreProperties>
</file>